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29.12.2015" sheetId="1" r:id="rId1"/>
  </sheets>
  <definedNames/>
  <calcPr fullCalcOnLoad="1"/>
</workbook>
</file>

<file path=xl/sharedStrings.xml><?xml version="1.0" encoding="utf-8"?>
<sst xmlns="http://schemas.openxmlformats.org/spreadsheetml/2006/main" count="72" uniqueCount="51">
  <si>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</si>
  <si>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</si>
  <si>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</si>
  <si>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</si>
  <si>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</si>
  <si>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</si>
  <si>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</si>
  <si>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</si>
  <si>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</si>
  <si>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</si>
  <si>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</si>
  <si>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</si>
  <si>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</si>
  <si>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</si>
  <si>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</si>
  <si>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</si>
  <si>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</si>
  <si>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</si>
  <si>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</si>
  <si>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</si>
  <si>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</si>
  <si>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</si>
  <si>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</si>
  <si>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</si>
  <si>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</si>
  <si>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</si>
  <si>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</si>
  <si>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</si>
  <si>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</si>
  <si>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</si>
  <si>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</si>
  <si>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Hemofilia on demand</t>
  </si>
  <si>
    <t>Hemofilia profilaxie</t>
  </si>
  <si>
    <t>Hemofilia inhibitori</t>
  </si>
  <si>
    <t>SC Gral Medical SRL</t>
  </si>
  <si>
    <t>Progamul national de oncologie</t>
  </si>
  <si>
    <t>SC International Healthcare Systems S.A.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</si>
  <si>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</si>
  <si>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</si>
  <si>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</si>
  <si>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</si>
  <si>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</si>
  <si>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</si>
  <si>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</si>
  <si>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</si>
  <si>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</si>
  <si>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</si>
  <si>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pompe insulina  si materiale consumabile</t>
  </si>
  <si>
    <t>Subprogramul de radioterapie a bolnavilor cu afectiuni oncologice</t>
  </si>
  <si>
    <t>Valoarea contract ianuarie 2016</t>
  </si>
  <si>
    <t>Situatia valorilor contractate alocate unitatilor sanitare pentru derularea programelor/subprogramelor nationale de sanatate curative  pentru luna ianuarie 2016 si a valorilor alocate pentru Programul national de supleere a functiei renale la bolnavii cu insuficienta renala cronica pentru anul 2016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</si>
</sst>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h:mm:ss\ AM/PM"/>
    <numFmt numFmtId="173" formatCode="[$-409]dddd\,\ mmmm\ dd\,\ yyyy"/>
    <numFmt numFmtId="174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i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4" fontId="2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4" fontId="3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4" fontId="1" fillId="0" borderId="0" xfId="0" applyNumberFormat="1" applyFont="1" applyAlignment="1">
      <alignment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4" fontId="2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Fill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D85"/>
  <sheetViews>
    <sheetView tabSelected="1" workbookViewId="0" topLeftCell="A1">
      <selection activeCell="E9" sqref="E9"/>
    </sheetView>
  </sheetViews>
  <sheetFormatPr defaultColWidth="9.140625" defaultRowHeight="12.75"/>
  <cols>
    <col min="1" max="1" width="31.421875" style="0" customWidth="1"/>
    <col min="2" max="2" width="69.8515625" style="0" customWidth="1"/>
    <col min="3" max="3" width="31.00390625" style="0" customWidth="1"/>
    <col min="4" max="4" width="10.140625" style="0" bestFit="1" customWidth="1"/>
  </cols>
  <sheetData>
    <row r="1" spans="1:3" ht="12.75">
      <c r="A1" s="16" t="s">
        <v>50</v>
      </c>
      <c r="B1" s="16"/>
      <c r="C1" s="16"/>
    </row>
    <row r="2" spans="1:3" ht="12.75">
      <c r="A2" s="16"/>
      <c r="B2" s="16"/>
      <c r="C2" s="16"/>
    </row>
    <row r="3" spans="1:3" ht="12.75">
      <c r="A3" s="16"/>
      <c r="B3" s="16"/>
      <c r="C3" s="16"/>
    </row>
    <row r="4" spans="1:3" ht="12.75">
      <c r="A4" s="16"/>
      <c r="B4" s="16"/>
      <c r="C4" s="16"/>
    </row>
    <row r="5" spans="1:3" ht="12" customHeight="1">
      <c r="A5" s="16"/>
      <c r="B5" s="16"/>
      <c r="C5" s="16"/>
    </row>
    <row r="6" spans="1:3" ht="12.75" hidden="1">
      <c r="A6" s="16"/>
      <c r="B6" s="16"/>
      <c r="C6" s="16"/>
    </row>
    <row r="7" spans="1:3" ht="12.75" hidden="1">
      <c r="A7" s="16"/>
      <c r="B7" s="16"/>
      <c r="C7" s="16"/>
    </row>
    <row r="8" spans="1:3" ht="15">
      <c r="A8" s="3"/>
      <c r="B8" s="3"/>
      <c r="C8" s="3"/>
    </row>
    <row r="9" spans="1:3" ht="12.75" customHeight="1">
      <c r="A9" s="15" t="s">
        <v>0</v>
      </c>
      <c r="B9" s="15" t="s">
        <v>1</v>
      </c>
      <c r="C9" s="15" t="s">
        <v>49</v>
      </c>
    </row>
    <row r="10" spans="1:3" ht="15" customHeight="1">
      <c r="A10" s="15"/>
      <c r="B10" s="15"/>
      <c r="C10" s="15"/>
    </row>
    <row r="11" spans="1:3" ht="15" customHeight="1">
      <c r="A11" s="15"/>
      <c r="B11" s="15"/>
      <c r="C11" s="15"/>
    </row>
    <row r="12" spans="1:3" ht="12.75" customHeight="1">
      <c r="A12" s="15"/>
      <c r="B12" s="15"/>
      <c r="C12" s="15"/>
    </row>
    <row r="13" spans="1:3" ht="21.75" customHeight="1">
      <c r="A13" s="15"/>
      <c r="B13" s="15"/>
      <c r="C13" s="15"/>
    </row>
    <row r="14" spans="1:3" ht="15.75" customHeight="1">
      <c r="A14" s="15" t="s">
        <v>3</v>
      </c>
      <c r="B14" s="4" t="s">
        <v>4</v>
      </c>
      <c r="C14" s="17">
        <f>C15+C16+C17</f>
        <v>26828.56</v>
      </c>
    </row>
    <row r="15" spans="1:3" ht="15" customHeight="1">
      <c r="A15" s="15"/>
      <c r="B15" s="5" t="s">
        <v>13</v>
      </c>
      <c r="C15" s="18">
        <v>10454.17</v>
      </c>
    </row>
    <row r="16" spans="1:3" ht="15" customHeight="1">
      <c r="A16" s="15"/>
      <c r="B16" s="5" t="s">
        <v>14</v>
      </c>
      <c r="C16" s="18">
        <v>9620.53</v>
      </c>
    </row>
    <row r="17" spans="1:3" ht="15" customHeight="1">
      <c r="A17" s="15"/>
      <c r="B17" s="5" t="s">
        <v>15</v>
      </c>
      <c r="C17" s="18">
        <v>6753.86</v>
      </c>
    </row>
    <row r="18" spans="1:3" ht="15.75">
      <c r="A18" s="15"/>
      <c r="B18" s="4" t="s">
        <v>5</v>
      </c>
      <c r="C18" s="17">
        <f>C19+C20</f>
        <v>182942.44</v>
      </c>
    </row>
    <row r="19" spans="1:3" ht="15" customHeight="1">
      <c r="A19" s="15"/>
      <c r="B19" s="7" t="s">
        <v>5</v>
      </c>
      <c r="C19" s="19">
        <v>181368.17</v>
      </c>
    </row>
    <row r="20" spans="1:3" ht="15" customHeight="1">
      <c r="A20" s="15"/>
      <c r="B20" s="7" t="s">
        <v>27</v>
      </c>
      <c r="C20" s="19">
        <v>1574.27</v>
      </c>
    </row>
    <row r="21" spans="1:3" ht="15.75">
      <c r="A21" s="15"/>
      <c r="B21" s="4" t="s">
        <v>11</v>
      </c>
      <c r="C21" s="20">
        <f>C22+C23+C24</f>
        <v>41842.729999999996</v>
      </c>
    </row>
    <row r="22" spans="1:3" ht="15" customHeight="1">
      <c r="A22" s="15"/>
      <c r="B22" s="5" t="s">
        <v>16</v>
      </c>
      <c r="C22" s="19">
        <v>824.13</v>
      </c>
    </row>
    <row r="23" spans="1:3" ht="15" customHeight="1">
      <c r="A23" s="15"/>
      <c r="B23" s="5" t="s">
        <v>17</v>
      </c>
      <c r="C23" s="19">
        <v>31450.37</v>
      </c>
    </row>
    <row r="24" spans="1:3" ht="15" customHeight="1">
      <c r="A24" s="15"/>
      <c r="B24" s="5" t="s">
        <v>47</v>
      </c>
      <c r="C24" s="19">
        <v>9568.23</v>
      </c>
    </row>
    <row r="25" spans="1:3" ht="15.75">
      <c r="A25" s="15"/>
      <c r="B25" s="4" t="s">
        <v>6</v>
      </c>
      <c r="C25" s="17">
        <f>C26+C27+C28+C29</f>
        <v>39115.07000000001</v>
      </c>
    </row>
    <row r="26" spans="1:3" ht="15" customHeight="1">
      <c r="A26" s="15"/>
      <c r="B26" s="5" t="s">
        <v>31</v>
      </c>
      <c r="C26" s="18">
        <v>17858.48</v>
      </c>
    </row>
    <row r="27" spans="1:3" ht="15" customHeight="1">
      <c r="A27" s="15"/>
      <c r="B27" s="5" t="s">
        <v>32</v>
      </c>
      <c r="C27" s="18">
        <v>21035.54</v>
      </c>
    </row>
    <row r="28" spans="1:3" ht="15" customHeight="1">
      <c r="A28" s="15"/>
      <c r="B28" s="5" t="s">
        <v>33</v>
      </c>
      <c r="C28" s="18">
        <v>0</v>
      </c>
    </row>
    <row r="29" spans="1:3" ht="15" customHeight="1">
      <c r="A29" s="15"/>
      <c r="B29" s="5" t="s">
        <v>18</v>
      </c>
      <c r="C29" s="18">
        <v>221.05</v>
      </c>
    </row>
    <row r="30" spans="1:3" ht="15.75">
      <c r="A30" s="15"/>
      <c r="B30" s="4" t="s">
        <v>7</v>
      </c>
      <c r="C30" s="17">
        <f>C31+C32</f>
        <v>249258.09</v>
      </c>
    </row>
    <row r="31" spans="1:3" ht="15" customHeight="1">
      <c r="A31" s="15"/>
      <c r="B31" s="7" t="s">
        <v>28</v>
      </c>
      <c r="C31" s="19">
        <v>244690.08</v>
      </c>
    </row>
    <row r="32" spans="1:3" ht="15" customHeight="1">
      <c r="A32" s="15"/>
      <c r="B32" s="7" t="s">
        <v>29</v>
      </c>
      <c r="C32" s="19">
        <v>4568.01</v>
      </c>
    </row>
    <row r="33" spans="1:3" ht="15.75">
      <c r="A33" s="15"/>
      <c r="B33" s="4" t="s">
        <v>8</v>
      </c>
      <c r="C33" s="17">
        <f>C34+C35</f>
        <v>732.74</v>
      </c>
    </row>
    <row r="34" spans="1:3" ht="15" customHeight="1">
      <c r="A34" s="15"/>
      <c r="B34" s="5" t="s">
        <v>25</v>
      </c>
      <c r="C34" s="18">
        <v>661.65</v>
      </c>
    </row>
    <row r="35" spans="1:3" ht="15" customHeight="1">
      <c r="A35" s="15"/>
      <c r="B35" s="5" t="s">
        <v>26</v>
      </c>
      <c r="C35" s="18">
        <v>71.09</v>
      </c>
    </row>
    <row r="36" spans="1:4" ht="15.75">
      <c r="A36" s="15"/>
      <c r="B36" s="4" t="s">
        <v>9</v>
      </c>
      <c r="C36" s="17">
        <f>C37+C38</f>
        <v>130083.24</v>
      </c>
      <c r="D36" s="1"/>
    </row>
    <row r="37" spans="1:4" ht="15.75" customHeight="1">
      <c r="A37" s="15"/>
      <c r="B37" s="7" t="s">
        <v>46</v>
      </c>
      <c r="C37" s="19">
        <v>125854.77</v>
      </c>
      <c r="D37" s="1"/>
    </row>
    <row r="38" spans="1:4" ht="15.75" customHeight="1">
      <c r="A38" s="15"/>
      <c r="B38" s="7" t="s">
        <v>45</v>
      </c>
      <c r="C38" s="19">
        <v>4228.47</v>
      </c>
      <c r="D38" s="1"/>
    </row>
    <row r="39" spans="1:4" ht="15.75">
      <c r="A39" s="15"/>
      <c r="B39" s="4" t="s">
        <v>21</v>
      </c>
      <c r="C39" s="17">
        <f>C40+C41+C42</f>
        <v>14195.16</v>
      </c>
      <c r="D39" s="1"/>
    </row>
    <row r="40" spans="1:4" ht="15" customHeight="1">
      <c r="A40" s="15"/>
      <c r="B40" s="5" t="s">
        <v>24</v>
      </c>
      <c r="C40" s="18">
        <v>4013.9</v>
      </c>
      <c r="D40" s="1"/>
    </row>
    <row r="41" spans="1:3" ht="15" customHeight="1">
      <c r="A41" s="15"/>
      <c r="B41" s="5" t="s">
        <v>22</v>
      </c>
      <c r="C41" s="18">
        <v>7518.02</v>
      </c>
    </row>
    <row r="42" spans="1:3" ht="15" customHeight="1">
      <c r="A42" s="15"/>
      <c r="B42" s="5" t="s">
        <v>23</v>
      </c>
      <c r="C42" s="18">
        <v>2663.24</v>
      </c>
    </row>
    <row r="43" spans="1:3" ht="15.75">
      <c r="A43" s="15" t="s">
        <v>19</v>
      </c>
      <c r="B43" s="21"/>
      <c r="C43" s="17">
        <f>C14+C18+C21+C25+C30+C33+C36+C39</f>
        <v>684998.03</v>
      </c>
    </row>
    <row r="44" spans="1:4" ht="15.75">
      <c r="A44" s="12" t="s">
        <v>3</v>
      </c>
      <c r="B44" s="4" t="s">
        <v>12</v>
      </c>
      <c r="C44" s="17">
        <f>C45+C46</f>
        <v>2704044</v>
      </c>
      <c r="D44" s="1"/>
    </row>
    <row r="45" spans="1:4" ht="15">
      <c r="A45" s="13"/>
      <c r="B45" s="5" t="s">
        <v>37</v>
      </c>
      <c r="C45" s="18">
        <v>2437344</v>
      </c>
      <c r="D45" s="1"/>
    </row>
    <row r="46" spans="1:4" ht="15">
      <c r="A46" s="14"/>
      <c r="B46" s="5" t="s">
        <v>38</v>
      </c>
      <c r="C46" s="18">
        <v>266700</v>
      </c>
      <c r="D46" s="1"/>
    </row>
    <row r="47" spans="1:4" ht="15">
      <c r="A47" s="12" t="s">
        <v>3</v>
      </c>
      <c r="B47" s="10" t="s">
        <v>48</v>
      </c>
      <c r="C47" s="20">
        <f>C49+C50+C48</f>
        <v>195084</v>
      </c>
      <c r="D47" s="1"/>
    </row>
    <row r="48" spans="1:4" ht="15">
      <c r="A48" s="13"/>
      <c r="B48" s="5" t="s">
        <v>42</v>
      </c>
      <c r="C48" s="18">
        <v>39024</v>
      </c>
      <c r="D48" s="1"/>
    </row>
    <row r="49" spans="1:4" ht="15">
      <c r="A49" s="13"/>
      <c r="B49" s="5" t="s">
        <v>43</v>
      </c>
      <c r="C49" s="18">
        <v>156060</v>
      </c>
      <c r="D49" s="1"/>
    </row>
    <row r="50" spans="1:4" ht="15">
      <c r="A50" s="14"/>
      <c r="B50" s="5" t="s">
        <v>44</v>
      </c>
      <c r="C50" s="18">
        <v>0</v>
      </c>
      <c r="D50" s="1"/>
    </row>
    <row r="51" spans="1:3" ht="15.75">
      <c r="A51" s="22" t="s">
        <v>10</v>
      </c>
      <c r="B51" s="4" t="s">
        <v>5</v>
      </c>
      <c r="C51" s="17">
        <v>431040.08</v>
      </c>
    </row>
    <row r="52" spans="1:3" ht="15.75">
      <c r="A52" s="22"/>
      <c r="B52" s="4" t="s">
        <v>11</v>
      </c>
      <c r="C52" s="17">
        <v>1286</v>
      </c>
    </row>
    <row r="53" spans="1:3" ht="15.75">
      <c r="A53" s="22"/>
      <c r="B53" s="4" t="s">
        <v>6</v>
      </c>
      <c r="C53" s="17">
        <f>C54+C55+C56+C57</f>
        <v>89158</v>
      </c>
    </row>
    <row r="54" spans="1:3" ht="15" customHeight="1">
      <c r="A54" s="22"/>
      <c r="B54" s="5" t="s">
        <v>31</v>
      </c>
      <c r="C54" s="18">
        <v>36128.13</v>
      </c>
    </row>
    <row r="55" spans="1:3" ht="15" customHeight="1">
      <c r="A55" s="22"/>
      <c r="B55" s="5" t="s">
        <v>32</v>
      </c>
      <c r="C55" s="18">
        <v>13365.01</v>
      </c>
    </row>
    <row r="56" spans="1:3" ht="15" customHeight="1">
      <c r="A56" s="22"/>
      <c r="B56" s="5" t="s">
        <v>33</v>
      </c>
      <c r="C56" s="18">
        <v>4152.15</v>
      </c>
    </row>
    <row r="57" spans="1:3" ht="15" customHeight="1">
      <c r="A57" s="22"/>
      <c r="B57" s="5" t="s">
        <v>18</v>
      </c>
      <c r="C57" s="18">
        <v>35512.71</v>
      </c>
    </row>
    <row r="58" spans="1:3" ht="15.75">
      <c r="A58" s="15" t="s">
        <v>19</v>
      </c>
      <c r="B58" s="21"/>
      <c r="C58" s="17">
        <f>C51+C52+C53</f>
        <v>521484.08</v>
      </c>
    </row>
    <row r="59" spans="1:3" ht="15.75">
      <c r="A59" s="4" t="s">
        <v>2</v>
      </c>
      <c r="B59" s="4" t="s">
        <v>5</v>
      </c>
      <c r="C59" s="23">
        <v>720354.89</v>
      </c>
    </row>
    <row r="60" spans="1:3" ht="15.75">
      <c r="A60" s="4" t="s">
        <v>20</v>
      </c>
      <c r="B60" s="4" t="s">
        <v>5</v>
      </c>
      <c r="C60" s="23">
        <v>160937.65</v>
      </c>
    </row>
    <row r="61" spans="1:3" ht="47.25">
      <c r="A61" s="8" t="s">
        <v>30</v>
      </c>
      <c r="B61" s="4" t="s">
        <v>5</v>
      </c>
      <c r="C61" s="23">
        <v>657115.92</v>
      </c>
    </row>
    <row r="62" spans="1:3" ht="15.75">
      <c r="A62" s="8" t="s">
        <v>34</v>
      </c>
      <c r="B62" s="4" t="s">
        <v>35</v>
      </c>
      <c r="C62" s="23">
        <v>47520.18</v>
      </c>
    </row>
    <row r="63" spans="1:3" ht="31.5">
      <c r="A63" s="12" t="s">
        <v>36</v>
      </c>
      <c r="B63" s="24" t="s">
        <v>12</v>
      </c>
      <c r="C63" s="23">
        <f>C64+C65+C66+C67</f>
        <v>10349186</v>
      </c>
    </row>
    <row r="64" spans="1:3" ht="15">
      <c r="A64" s="26"/>
      <c r="B64" s="7" t="s">
        <v>37</v>
      </c>
      <c r="C64" s="25">
        <v>8624448</v>
      </c>
    </row>
    <row r="65" spans="1:3" ht="15">
      <c r="A65" s="26"/>
      <c r="B65" s="7" t="s">
        <v>39</v>
      </c>
      <c r="C65" s="25">
        <v>684608</v>
      </c>
    </row>
    <row r="66" spans="1:3" ht="15">
      <c r="A66" s="26"/>
      <c r="B66" s="7" t="s">
        <v>38</v>
      </c>
      <c r="C66" s="25">
        <v>906780</v>
      </c>
    </row>
    <row r="67" spans="1:3" ht="15">
      <c r="A67" s="27"/>
      <c r="B67" s="7" t="s">
        <v>40</v>
      </c>
      <c r="C67" s="25">
        <v>133350</v>
      </c>
    </row>
    <row r="68" spans="1:3" ht="31.5">
      <c r="A68" s="12" t="s">
        <v>41</v>
      </c>
      <c r="B68" s="24" t="s">
        <v>12</v>
      </c>
      <c r="C68" s="23">
        <f>C69+C70+C71</f>
        <v>13857284</v>
      </c>
    </row>
    <row r="69" spans="1:3" ht="15">
      <c r="A69" s="26"/>
      <c r="B69" s="7" t="s">
        <v>37</v>
      </c>
      <c r="C69" s="25">
        <v>12499200</v>
      </c>
    </row>
    <row r="70" spans="1:3" ht="15">
      <c r="A70" s="26"/>
      <c r="B70" s="7" t="s">
        <v>39</v>
      </c>
      <c r="C70" s="25">
        <v>1198064</v>
      </c>
    </row>
    <row r="71" spans="1:3" ht="15">
      <c r="A71" s="27"/>
      <c r="B71" s="7" t="s">
        <v>38</v>
      </c>
      <c r="C71" s="25">
        <v>160020</v>
      </c>
    </row>
    <row r="72" spans="1:3" ht="15.75">
      <c r="A72" s="9"/>
      <c r="B72" s="6"/>
      <c r="C72" s="9"/>
    </row>
    <row r="73" spans="1:3" ht="15">
      <c r="A73" s="9"/>
      <c r="B73" s="9"/>
      <c r="C73" s="9"/>
    </row>
    <row r="74" spans="2:3" ht="15.75">
      <c r="B74" s="9"/>
      <c r="C74" s="6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1"/>
      <c r="B78" s="2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</sheetData>
  <mergeCells count="12">
    <mergeCell ref="A1:C7"/>
    <mergeCell ref="A9:A13"/>
    <mergeCell ref="B9:B13"/>
    <mergeCell ref="C9:C13"/>
    <mergeCell ref="A68:A71"/>
    <mergeCell ref="A63:A67"/>
    <mergeCell ref="A47:A50"/>
    <mergeCell ref="A44:A46"/>
    <mergeCell ref="A14:A42"/>
    <mergeCell ref="A43:B43"/>
    <mergeCell ref="A51:A57"/>
    <mergeCell ref="A58:B58"/>
  </mergeCells>
  <printOptions/>
  <pageMargins left="0.79" right="0" top="0.18" bottom="0.05" header="0.13" footer="0.0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</cp:lastModifiedBy>
  <cp:lastPrinted>2016-01-13T12:54:29Z</cp:lastPrinted>
  <dcterms:created xsi:type="dcterms:W3CDTF">2013-06-26T08:46:15Z</dcterms:created>
  <dcterms:modified xsi:type="dcterms:W3CDTF">2016-01-13T12:56:36Z</dcterms:modified>
  <cp:category/>
  <cp:version/>
  <cp:contentType/>
  <cp:contentStatus/>
</cp:coreProperties>
</file>